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3支出总表" sheetId="1" r:id="rId1"/>
  </sheets>
  <definedNames>
    <definedName name="_xlnm.Print_Titles" localSheetId="0">'3支出总表'!$4:$4</definedName>
  </definedNames>
  <calcPr calcId="144525"/>
</workbook>
</file>

<file path=xl/sharedStrings.xml><?xml version="1.0" encoding="utf-8"?>
<sst xmlns="http://schemas.openxmlformats.org/spreadsheetml/2006/main" count="68" uniqueCount="67">
  <si>
    <t>表3</t>
  </si>
  <si>
    <t xml:space="preserve">
</t>
  </si>
  <si>
    <t>支出总表</t>
  </si>
  <si>
    <t>单位：万元</t>
  </si>
  <si>
    <t>科目编码</t>
  </si>
  <si>
    <t>科目名称</t>
  </si>
  <si>
    <t>合计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</si>
  <si>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</si>
  <si>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</si>
  <si>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</si>
  <si>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</si>
  <si>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</si>
  <si>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</si>
  <si>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</si>
  <si>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20503</t>
  </si>
  <si>
    <t>职业教育</t>
  </si>
  <si>
    <t>2050302</t>
  </si>
  <si>
    <t>中等职业教育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</si>
  <si>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</si>
  <si>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</si>
  <si>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</si>
  <si>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</si>
  <si>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</si>
  <si>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</si>
  <si>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</si>
  <si>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</si>
  <si>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</si>
  <si>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</si>
  <si>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</si>
  <si>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</si>
  <si>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20811</t>
  </si>
  <si>
    <t>残疾人事业</t>
  </si>
  <si>
    <t>2081101</t>
  </si>
  <si>
    <t>行政运行</t>
  </si>
  <si>
    <t>2081102</t>
  </si>
  <si>
    <t>一般行政管理事务</t>
  </si>
  <si>
    <t>2081104</t>
  </si>
  <si>
    <t>残疾人康复</t>
  </si>
  <si>
    <t>2081105</t>
  </si>
  <si>
    <t>残疾人就业</t>
  </si>
  <si>
    <t>2081106</t>
  </si>
  <si>
    <t>残疾人体育</t>
  </si>
  <si>
    <t>2081199</t>
  </si>
  <si>
    <t>其他残疾人事业支出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</si>
  <si>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</si>
  <si>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</si>
  <si>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</si>
  <si>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</si>
  <si>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</si>
  <si>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</si>
  <si>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</si>
  <si>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</si>
  <si>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</si>
  <si>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</si>
  <si>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</si>
  <si>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</si>
  <si>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</si>
  <si>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</si>
  <si>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</si>
  <si>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</si>
  <si>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229</t>
  </si>
  <si>
    <t>其他支出</t>
  </si>
  <si>
    <t>22960</t>
  </si>
  <si>
    <t>彩票公益金安排的支出</t>
  </si>
  <si>
    <t>2296006</t>
  </si>
  <si>
    <t>用于残疾人事业的彩票公益金支出</t>
  </si>
  <si>
    <t>口径说明：     取值口径为部门预算编制二上细化表。     基本支出：【项目类别】包含为11工资福利支出，12对个人和家庭补助支出，21公用经费。     项目支出：【项目类别】不包含11工资福利支出，12对个人和家庭补助支出，21公用经费，【资金性质】不等于34事业单位经营收入资金。     事业单位经营支出：取值口径为部门预算编制二上细化【收入预算表】。     上缴上级支出：取值口径为部门预算编制二上细化【收入预算表】。     对附属单位补助支出：取值口径为部门预算编制二上细化【收入预算表】。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</si>
</sst>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sz val="11"/>
      <name val="Hiragino Sans GB"/>
      <charset val="134"/>
    </font>
    <font>
      <sz val="11"/>
      <name val="SimSun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6" borderId="9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4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workbookViewId="0">
      <selection activeCell="D8" sqref="D8"/>
    </sheetView>
  </sheetViews>
  <sheetFormatPr defaultColWidth="10" defaultRowHeight="14.4" outlineLevelCol="7"/>
  <cols>
    <col min="1" max="1" width="12.8240740740741" style="1" customWidth="1"/>
    <col min="2" max="2" width="30.7777777777778" style="1" customWidth="1"/>
    <col min="3" max="5" width="20.5185185185185" style="1" customWidth="1"/>
    <col min="6" max="8" width="11.3333333333333" style="1" customWidth="1"/>
    <col min="9" max="9" width="9.76851851851852" style="1" customWidth="1"/>
    <col min="10" max="16384" width="10" style="1"/>
  </cols>
  <sheetData>
    <row r="1" ht="22.75" customHeight="1" spans="1:8">
      <c r="A1" s="2" t="s">
        <v>0</v>
      </c>
      <c r="B1" s="2"/>
      <c r="C1" s="2"/>
      <c r="D1" s="2"/>
      <c r="E1" s="2"/>
      <c r="F1" s="2"/>
      <c r="G1" s="2"/>
      <c r="H1" s="2" t="s">
        <v>1</v>
      </c>
    </row>
    <row r="2" ht="19" customHeight="1" spans="1:8">
      <c r="A2" s="3" t="s">
        <v>2</v>
      </c>
      <c r="B2" s="3"/>
      <c r="C2" s="3"/>
      <c r="D2" s="3"/>
      <c r="E2" s="3"/>
      <c r="F2" s="3"/>
      <c r="G2" s="3"/>
      <c r="H2" s="3"/>
    </row>
    <row r="3" ht="22.75" customHeight="1" spans="1:8">
      <c r="A3" s="4"/>
      <c r="B3" s="4"/>
      <c r="C3" s="4"/>
      <c r="D3" s="4"/>
      <c r="E3" s="4"/>
      <c r="F3" s="5"/>
      <c r="G3" s="6"/>
      <c r="H3" s="7" t="s">
        <v>3</v>
      </c>
    </row>
    <row r="4" ht="45" customHeight="1" spans="1:8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</row>
    <row r="5" ht="34.15" customHeight="1" spans="1:8">
      <c r="A5" s="9" t="s">
        <v>12</v>
      </c>
      <c r="B5" s="10" t="s">
        <v>13</v>
      </c>
      <c r="C5" s="11">
        <v>23.529603</v>
      </c>
      <c r="D5" s="12"/>
      <c r="E5" s="12">
        <v>23.529603</v>
      </c>
      <c r="F5" s="12"/>
      <c r="G5" s="12"/>
      <c r="H5" s="12"/>
    </row>
    <row r="6" ht="34.15" customHeight="1" spans="1:8">
      <c r="A6" s="9" t="s">
        <v>14</v>
      </c>
      <c r="B6" s="10" t="s">
        <v>15</v>
      </c>
      <c r="C6" s="11">
        <v>23.529603</v>
      </c>
      <c r="D6" s="12"/>
      <c r="E6" s="12">
        <v>23.529603</v>
      </c>
      <c r="F6" s="12"/>
      <c r="G6" s="12"/>
      <c r="H6" s="12"/>
    </row>
    <row r="7" ht="34.15" customHeight="1" spans="1:8">
      <c r="A7" s="9" t="s">
        <v>16</v>
      </c>
      <c r="B7" s="13" t="s">
        <v>17</v>
      </c>
      <c r="C7" s="11">
        <v>23.529603</v>
      </c>
      <c r="D7" s="14"/>
      <c r="E7" s="14">
        <v>23.529603</v>
      </c>
      <c r="F7" s="14"/>
      <c r="G7" s="14"/>
      <c r="H7" s="14"/>
    </row>
    <row r="8" ht="34.15" customHeight="1" spans="1:8">
      <c r="A8" s="9" t="s">
        <v>18</v>
      </c>
      <c r="B8" s="10" t="s">
        <v>19</v>
      </c>
      <c r="C8" s="11">
        <v>12021.896662</v>
      </c>
      <c r="D8" s="12">
        <v>3260.538688</v>
      </c>
      <c r="E8" s="12">
        <v>8761.357974</v>
      </c>
      <c r="F8" s="12"/>
      <c r="G8" s="12"/>
      <c r="H8" s="12"/>
    </row>
    <row r="9" ht="34.15" customHeight="1" spans="1:8">
      <c r="A9" s="9" t="s">
        <v>20</v>
      </c>
      <c r="B9" s="10" t="s">
        <v>21</v>
      </c>
      <c r="C9" s="11">
        <v>513.640888</v>
      </c>
      <c r="D9" s="12">
        <v>513.640888</v>
      </c>
      <c r="E9" s="12"/>
      <c r="F9" s="12"/>
      <c r="G9" s="12"/>
      <c r="H9" s="12"/>
    </row>
    <row r="10" ht="34.15" customHeight="1" spans="1:8">
      <c r="A10" s="9" t="s">
        <v>22</v>
      </c>
      <c r="B10" s="13" t="s">
        <v>23</v>
      </c>
      <c r="C10" s="11">
        <v>75.25932</v>
      </c>
      <c r="D10" s="14">
        <v>75.25932</v>
      </c>
      <c r="E10" s="14"/>
      <c r="F10" s="14"/>
      <c r="G10" s="14"/>
      <c r="H10" s="14"/>
    </row>
    <row r="11" ht="34.15" customHeight="1" spans="1:8">
      <c r="A11" s="9" t="s">
        <v>24</v>
      </c>
      <c r="B11" s="13" t="s">
        <v>25</v>
      </c>
      <c r="C11" s="11">
        <v>79.65736</v>
      </c>
      <c r="D11" s="14">
        <v>79.65736</v>
      </c>
      <c r="E11" s="14"/>
      <c r="F11" s="14"/>
      <c r="G11" s="14"/>
      <c r="H11" s="14"/>
    </row>
    <row r="12" ht="34.15" customHeight="1" spans="1:8">
      <c r="A12" s="9" t="s">
        <v>26</v>
      </c>
      <c r="B12" s="13" t="s">
        <v>27</v>
      </c>
      <c r="C12" s="11">
        <v>239.149472</v>
      </c>
      <c r="D12" s="14">
        <v>239.149472</v>
      </c>
      <c r="E12" s="14"/>
      <c r="F12" s="14"/>
      <c r="G12" s="14"/>
      <c r="H12" s="14"/>
    </row>
    <row r="13" ht="34.15" customHeight="1" spans="1:8">
      <c r="A13" s="9" t="s">
        <v>28</v>
      </c>
      <c r="B13" s="13" t="s">
        <v>29</v>
      </c>
      <c r="C13" s="11">
        <v>119.574736</v>
      </c>
      <c r="D13" s="14">
        <v>119.574736</v>
      </c>
      <c r="E13" s="14"/>
      <c r="F13" s="14"/>
      <c r="G13" s="14"/>
      <c r="H13" s="14"/>
    </row>
    <row r="14" ht="34.15" customHeight="1" spans="1:8">
      <c r="A14" s="9" t="s">
        <v>30</v>
      </c>
      <c r="B14" s="10" t="s">
        <v>31</v>
      </c>
      <c r="C14" s="11">
        <v>11508.255774</v>
      </c>
      <c r="D14" s="12">
        <v>2746.8978</v>
      </c>
      <c r="E14" s="12">
        <v>8761.357974</v>
      </c>
      <c r="F14" s="12"/>
      <c r="G14" s="12"/>
      <c r="H14" s="12"/>
    </row>
    <row r="15" ht="34.15" customHeight="1" spans="1:8">
      <c r="A15" s="9" t="s">
        <v>32</v>
      </c>
      <c r="B15" s="13" t="s">
        <v>33</v>
      </c>
      <c r="C15" s="11">
        <v>729.835512</v>
      </c>
      <c r="D15" s="14">
        <v>729.835512</v>
      </c>
      <c r="E15" s="14"/>
      <c r="F15" s="14"/>
      <c r="G15" s="14"/>
      <c r="H15" s="14"/>
    </row>
    <row r="16" ht="34.15" customHeight="1" spans="1:8">
      <c r="A16" s="9" t="s">
        <v>34</v>
      </c>
      <c r="B16" s="13" t="s">
        <v>35</v>
      </c>
      <c r="C16" s="11">
        <v>242</v>
      </c>
      <c r="D16" s="14"/>
      <c r="E16" s="14">
        <v>242</v>
      </c>
      <c r="F16" s="14"/>
      <c r="G16" s="14"/>
      <c r="H16" s="14"/>
    </row>
    <row r="17" ht="34.15" customHeight="1" spans="1:8">
      <c r="A17" s="9" t="s">
        <v>36</v>
      </c>
      <c r="B17" s="13" t="s">
        <v>37</v>
      </c>
      <c r="C17" s="11">
        <v>93.407017</v>
      </c>
      <c r="D17" s="14"/>
      <c r="E17" s="14">
        <v>93.407017</v>
      </c>
      <c r="F17" s="14"/>
      <c r="G17" s="14"/>
      <c r="H17" s="14"/>
    </row>
    <row r="18" ht="34.15" customHeight="1" spans="1:8">
      <c r="A18" s="9" t="s">
        <v>38</v>
      </c>
      <c r="B18" s="13" t="s">
        <v>39</v>
      </c>
      <c r="C18" s="11">
        <v>1395.8179</v>
      </c>
      <c r="D18" s="14">
        <v>31.8176</v>
      </c>
      <c r="E18" s="14">
        <v>1364.0003</v>
      </c>
      <c r="F18" s="14"/>
      <c r="G18" s="14"/>
      <c r="H18" s="14"/>
    </row>
    <row r="19" ht="34.15" customHeight="1" spans="1:8">
      <c r="A19" s="9" t="s">
        <v>40</v>
      </c>
      <c r="B19" s="13" t="s">
        <v>41</v>
      </c>
      <c r="C19" s="11">
        <v>2226</v>
      </c>
      <c r="D19" s="14"/>
      <c r="E19" s="14">
        <v>2226</v>
      </c>
      <c r="F19" s="14"/>
      <c r="G19" s="14"/>
      <c r="H19" s="14"/>
    </row>
    <row r="20" ht="34.15" customHeight="1" spans="1:8">
      <c r="A20" s="9" t="s">
        <v>42</v>
      </c>
      <c r="B20" s="13" t="s">
        <v>43</v>
      </c>
      <c r="C20" s="11">
        <v>6821.195345</v>
      </c>
      <c r="D20" s="14">
        <v>1985.244688</v>
      </c>
      <c r="E20" s="14">
        <v>4835.950657</v>
      </c>
      <c r="F20" s="14"/>
      <c r="G20" s="14"/>
      <c r="H20" s="14"/>
    </row>
    <row r="21" ht="34.15" customHeight="1" spans="1:8">
      <c r="A21" s="9" t="s">
        <v>44</v>
      </c>
      <c r="B21" s="10" t="s">
        <v>45</v>
      </c>
      <c r="C21" s="11">
        <v>189.393849</v>
      </c>
      <c r="D21" s="12">
        <v>189.393849</v>
      </c>
      <c r="E21" s="12"/>
      <c r="F21" s="12"/>
      <c r="G21" s="12"/>
      <c r="H21" s="12"/>
    </row>
    <row r="22" ht="34.15" customHeight="1" spans="1:8">
      <c r="A22" s="9" t="s">
        <v>46</v>
      </c>
      <c r="B22" s="10" t="s">
        <v>47</v>
      </c>
      <c r="C22" s="11">
        <v>189.393849</v>
      </c>
      <c r="D22" s="12">
        <v>189.393849</v>
      </c>
      <c r="E22" s="12"/>
      <c r="F22" s="12"/>
      <c r="G22" s="12"/>
      <c r="H22" s="12"/>
    </row>
    <row r="23" ht="34.15" customHeight="1" spans="1:8">
      <c r="A23" s="9" t="s">
        <v>48</v>
      </c>
      <c r="B23" s="13" t="s">
        <v>49</v>
      </c>
      <c r="C23" s="11">
        <v>29.130483</v>
      </c>
      <c r="D23" s="14">
        <v>29.130483</v>
      </c>
      <c r="E23" s="14"/>
      <c r="F23" s="14"/>
      <c r="G23" s="14"/>
      <c r="H23" s="14"/>
    </row>
    <row r="24" ht="34.15" customHeight="1" spans="1:8">
      <c r="A24" s="9" t="s">
        <v>50</v>
      </c>
      <c r="B24" s="13" t="s">
        <v>51</v>
      </c>
      <c r="C24" s="11">
        <v>75.82477</v>
      </c>
      <c r="D24" s="14">
        <v>75.82477</v>
      </c>
      <c r="E24" s="14"/>
      <c r="F24" s="14"/>
      <c r="G24" s="14"/>
      <c r="H24" s="14"/>
    </row>
    <row r="25" ht="34.15" customHeight="1" spans="1:8">
      <c r="A25" s="9" t="s">
        <v>52</v>
      </c>
      <c r="B25" s="13" t="s">
        <v>53</v>
      </c>
      <c r="C25" s="11">
        <v>84.438596</v>
      </c>
      <c r="D25" s="14">
        <v>84.438596</v>
      </c>
      <c r="E25" s="14"/>
      <c r="F25" s="14"/>
      <c r="G25" s="14"/>
      <c r="H25" s="14"/>
    </row>
    <row r="26" ht="34.15" customHeight="1" spans="1:8">
      <c r="A26" s="9" t="s">
        <v>54</v>
      </c>
      <c r="B26" s="10" t="s">
        <v>55</v>
      </c>
      <c r="C26" s="11">
        <v>234.864923</v>
      </c>
      <c r="D26" s="12">
        <v>234.864923</v>
      </c>
      <c r="E26" s="12"/>
      <c r="F26" s="12"/>
      <c r="G26" s="12"/>
      <c r="H26" s="12"/>
    </row>
    <row r="27" ht="34.15" customHeight="1" spans="1:8">
      <c r="A27" s="9" t="s">
        <v>56</v>
      </c>
      <c r="B27" s="10" t="s">
        <v>57</v>
      </c>
      <c r="C27" s="11">
        <v>234.864923</v>
      </c>
      <c r="D27" s="12">
        <v>234.864923</v>
      </c>
      <c r="E27" s="12"/>
      <c r="F27" s="12"/>
      <c r="G27" s="12"/>
      <c r="H27" s="12"/>
    </row>
    <row r="28" ht="34.15" customHeight="1" spans="1:8">
      <c r="A28" s="9" t="s">
        <v>58</v>
      </c>
      <c r="B28" s="13" t="s">
        <v>59</v>
      </c>
      <c r="C28" s="11">
        <v>234.864923</v>
      </c>
      <c r="D28" s="14">
        <v>234.864923</v>
      </c>
      <c r="E28" s="14"/>
      <c r="F28" s="14"/>
      <c r="G28" s="14"/>
      <c r="H28" s="14"/>
    </row>
    <row r="29" ht="34.15" customHeight="1" spans="1:8">
      <c r="A29" s="9" t="s">
        <v>60</v>
      </c>
      <c r="B29" s="10" t="s">
        <v>61</v>
      </c>
      <c r="C29" s="11">
        <v>924.24</v>
      </c>
      <c r="D29" s="12"/>
      <c r="E29" s="12">
        <f>E30</f>
        <v>924.24</v>
      </c>
      <c r="F29" s="12"/>
      <c r="G29" s="12"/>
      <c r="H29" s="12"/>
    </row>
    <row r="30" ht="34.15" customHeight="1" spans="1:8">
      <c r="A30" s="9" t="s">
        <v>62</v>
      </c>
      <c r="B30" s="10" t="s">
        <v>63</v>
      </c>
      <c r="C30" s="11">
        <v>924.24</v>
      </c>
      <c r="D30" s="12"/>
      <c r="E30" s="12">
        <f>E31</f>
        <v>924.24</v>
      </c>
      <c r="F30" s="12"/>
      <c r="G30" s="12"/>
      <c r="H30" s="12"/>
    </row>
    <row r="31" ht="34.15" customHeight="1" spans="1:8">
      <c r="A31" s="9" t="s">
        <v>64</v>
      </c>
      <c r="B31" s="13" t="s">
        <v>65</v>
      </c>
      <c r="C31" s="11">
        <v>924.24</v>
      </c>
      <c r="D31" s="14"/>
      <c r="E31" s="14">
        <v>924.24</v>
      </c>
      <c r="F31" s="14"/>
      <c r="G31" s="14"/>
      <c r="H31" s="14"/>
    </row>
    <row r="32" ht="34.15" customHeight="1" spans="1:8">
      <c r="A32" s="8" t="s">
        <v>6</v>
      </c>
      <c r="B32" s="8"/>
      <c r="C32" s="11">
        <f>D32+E32</f>
        <v>13393.925037</v>
      </c>
      <c r="D32" s="11">
        <v>3684.79746</v>
      </c>
      <c r="E32" s="11">
        <f>E29+E8+E5</f>
        <v>9709.127577</v>
      </c>
      <c r="F32" s="11"/>
      <c r="G32" s="11"/>
      <c r="H32" s="11"/>
    </row>
    <row r="33" ht="40.7" customHeight="1" spans="1:8">
      <c r="A33" s="15" t="s">
        <v>66</v>
      </c>
      <c r="B33" s="15"/>
      <c r="C33" s="15"/>
      <c r="D33" s="15"/>
      <c r="E33" s="15"/>
      <c r="F33" s="15"/>
      <c r="G33" s="15"/>
      <c r="H33" s="15"/>
    </row>
  </sheetData>
  <mergeCells count="4">
    <mergeCell ref="A2:H2"/>
    <mergeCell ref="A3:E3"/>
    <mergeCell ref="A32:B32"/>
    <mergeCell ref="A33:H33"/>
  </mergeCells>
  <pageMargins left="0.236111111111111" right="0.118055555555556" top="0.267361111111111" bottom="0.267361111111111" header="0" footer="0"/>
  <pageSetup paperSize="9" pageOrder="overThenDown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2024-02-18T05:23:00Z</dcterms:created>
  <dcterms:modified xsi:type="dcterms:W3CDTF">2024-02-19T04:01:47Z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